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iente\Documents\Documents\CONTROLE INTERNO\Controle de ações e projetos\Planilhas com dados gerais sobre ações, projetos e obras\Secretaria da Saúde\Saúde lucas\"/>
    </mc:Choice>
  </mc:AlternateContent>
  <bookViews>
    <workbookView xWindow="0" yWindow="0" windowWidth="21600" windowHeight="9735"/>
  </bookViews>
  <sheets>
    <sheet name="2021 Compl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</calcChain>
</file>

<file path=xl/comments1.xml><?xml version="1.0" encoding="utf-8"?>
<comments xmlns="http://schemas.openxmlformats.org/spreadsheetml/2006/main">
  <authors>
    <author>Controle Interno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57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Controle Interno:</t>
        </r>
        <r>
          <rPr>
            <sz val="9"/>
            <color indexed="81"/>
            <rFont val="Tahoma"/>
            <family val="2"/>
          </rPr>
          <t xml:space="preserve">
Incluir ação</t>
        </r>
      </text>
    </comment>
  </commentList>
</comments>
</file>

<file path=xl/sharedStrings.xml><?xml version="1.0" encoding="utf-8"?>
<sst xmlns="http://schemas.openxmlformats.org/spreadsheetml/2006/main" count="215" uniqueCount="88">
  <si>
    <t>DADOS GERAIS PARA ACOMPANHAMENTO DE PROGRAMAS, AÇÕES, PROJETOS  E OBRAS - 2021</t>
  </si>
  <si>
    <t>ÓRGÃO:</t>
  </si>
  <si>
    <t>Secretaria Municipal de Saúde e Ação Social</t>
  </si>
  <si>
    <t>UNIDADE:</t>
  </si>
  <si>
    <t>Secretaria Municipal de Saúde</t>
  </si>
  <si>
    <t>PROGRAMA:</t>
  </si>
  <si>
    <t>32 - Assistência Médica e Edontológica especializada</t>
  </si>
  <si>
    <t>PROJETO:</t>
  </si>
  <si>
    <t>ATIVIDADE:</t>
  </si>
  <si>
    <t>2.025 - Manutenção das Atividades da Secretaria Municipal de Saúde</t>
  </si>
  <si>
    <t>OBJETIVOS:</t>
  </si>
  <si>
    <t>Auxiliar financeiramente os hospitais do município para o bom atendimento de pacientes.</t>
  </si>
  <si>
    <t>DESCRIÇÃO DA AÇÃO</t>
  </si>
  <si>
    <t>SITUAÇÃO</t>
  </si>
  <si>
    <t>VLR. ORIGINAL</t>
  </si>
  <si>
    <t>RECURSOS</t>
  </si>
  <si>
    <t>MÃO DE OBRA</t>
  </si>
  <si>
    <t>EMPRESA EXECUTORA</t>
  </si>
  <si>
    <t>VIGÊNCIA</t>
  </si>
  <si>
    <t>ADITIVOS</t>
  </si>
  <si>
    <t xml:space="preserve">Efetuar repasse de recursos a hospitais de nosso município com o </t>
  </si>
  <si>
    <t>Associação de Assistência Social</t>
  </si>
  <si>
    <t>propósito de melhorar a eficiências dos atendimentos e internações</t>
  </si>
  <si>
    <t>Vigente</t>
  </si>
  <si>
    <t>Próprios</t>
  </si>
  <si>
    <t>Terceirizada</t>
  </si>
  <si>
    <t>Hospital de Pinheiro Machado</t>
  </si>
  <si>
    <t>Não</t>
  </si>
  <si>
    <t>hospitalares.</t>
  </si>
  <si>
    <t>Fundo Municipal de Saúde</t>
  </si>
  <si>
    <t>124 - Ações de Promoção e Reabilitação da Saúde</t>
  </si>
  <si>
    <t>2.121 - Reabilitação da Saúde</t>
  </si>
  <si>
    <t>Realizar ações de promoção e reabilitação da saúde</t>
  </si>
  <si>
    <t>Realizar campanhas de promoção de saúde, expandir atividades rea-</t>
  </si>
  <si>
    <t xml:space="preserve">PIES </t>
  </si>
  <si>
    <t>Prefeitura Municipal de Pinheiro</t>
  </si>
  <si>
    <t>lizadas no Lar de Idosos, adquirir equipamentos de fisioterapia, rea-</t>
  </si>
  <si>
    <t>Conclusa</t>
  </si>
  <si>
    <t>Estadual</t>
  </si>
  <si>
    <t>Própria</t>
  </si>
  <si>
    <t>Machado</t>
  </si>
  <si>
    <t>lizar foruns de saúde, e adquirir veículo.</t>
  </si>
  <si>
    <t>e União</t>
  </si>
  <si>
    <t>32 - Assistência Médica e Edontológica especializada - Política de Saúde Mental</t>
  </si>
  <si>
    <t>1.217 - Centro de Apoio Psicossocial</t>
  </si>
  <si>
    <t>Implantar ações em saúde mental.</t>
  </si>
  <si>
    <t>Melhorar a estrutura do Centro de Referência Psicossocial  - CAPS.</t>
  </si>
  <si>
    <t xml:space="preserve">União e </t>
  </si>
  <si>
    <t>Articular uma rede de cuidados em saúde mental envolvendo Briga-</t>
  </si>
  <si>
    <t>Estado</t>
  </si>
  <si>
    <t>Fênix Serviços de Saúde Ltda.</t>
  </si>
  <si>
    <t>da Militar, UBSs, Pronto Atendimento, Hospital, MP e Cons. Tutelar.</t>
  </si>
  <si>
    <t>2.153 - Atendimento Domiciliar - EMAD</t>
  </si>
  <si>
    <t>Proporcionar o atendimento domiciliar a pacientes que não possuem condições de locomoção até os órgãos de saúde ou em situação de isolamento.</t>
  </si>
  <si>
    <t>Manter em funcionamento equipe multidisplinar de assistência</t>
  </si>
  <si>
    <t>Prefeitura Municipal</t>
  </si>
  <si>
    <t>domiciliar propiciando boas condições de trabalho aos profissionais</t>
  </si>
  <si>
    <t>União</t>
  </si>
  <si>
    <t xml:space="preserve">Própria  </t>
  </si>
  <si>
    <t>de Pinheiro Machado</t>
  </si>
  <si>
    <t>envolvidos, bem como propiciar melhores condições de saúde ao</t>
  </si>
  <si>
    <t>e</t>
  </si>
  <si>
    <t>público alvo, com contratação de médico terceirizado.</t>
  </si>
  <si>
    <t>Luciana Balinhas</t>
  </si>
  <si>
    <t>Total ação</t>
  </si>
  <si>
    <t>Aquisição de veículo para atendimento do EMAD</t>
  </si>
  <si>
    <t>Concluso</t>
  </si>
  <si>
    <t>129 - Serviços de Urgência e Emergência</t>
  </si>
  <si>
    <t>2.141 - Qualificação do Serviço de Urgência e Emergência.</t>
  </si>
  <si>
    <t>Qualificar e prestar o serviço de Urgência e Emergência no Município</t>
  </si>
  <si>
    <t>Prestão atendimento de qualidade com equipe qualificada e capa-</t>
  </si>
  <si>
    <t>citada para prestar o atendimento móvel de urgência e emergência</t>
  </si>
  <si>
    <t>e Estado</t>
  </si>
  <si>
    <t>quando se fizer necessário.</t>
  </si>
  <si>
    <t>Fundo Municipal de Saúde e Secretaria Municipal de Saúde</t>
  </si>
  <si>
    <t>33 - Produção, Controle e Distribuição de Medicamentos</t>
  </si>
  <si>
    <t>2.098 - Aquisição de Medicamentos e Materiais Hospitalares em geral.</t>
  </si>
  <si>
    <t>Prestar atendimento ao Público alvo com medicação e material adequado.</t>
  </si>
  <si>
    <t>Aquisição de medicamentos em geral bem como material hospitalar</t>
  </si>
  <si>
    <t xml:space="preserve">Prefeitura Municipal </t>
  </si>
  <si>
    <t>objetivando prestar atendimento ao público alvo bem como propor-</t>
  </si>
  <si>
    <t>cionar boas condições de trabalho aos profissionais da saúde.</t>
  </si>
  <si>
    <t>1.239 - Enfrentamento da Emergência de Saúde Nacional</t>
  </si>
  <si>
    <t>Prover esforços profissionais e preventivos para o enfrentamento da pandemia Covid-19.</t>
  </si>
  <si>
    <t>Procurar evitar maior propagação do novo coronavírus buscando</t>
  </si>
  <si>
    <t>conscientizar a população, bem como adquirir materiais preventivos</t>
  </si>
  <si>
    <t>e de combante ao vírus, além de contratação de pessoal.</t>
  </si>
  <si>
    <t>Observação: Posição atualizada até 31/12/2021.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</si>
</sst>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3" fillId="2" borderId="12" xfId="0" applyFont="1" applyFill="1" applyBorder="1"/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4" fontId="4" fillId="2" borderId="25" xfId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14" fontId="4" fillId="2" borderId="2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44" fontId="4" fillId="2" borderId="27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14" fontId="4" fillId="2" borderId="2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8" xfId="0" applyFont="1" applyFill="1" applyBorder="1"/>
    <xf numFmtId="3" fontId="4" fillId="2" borderId="9" xfId="0" applyNumberFormat="1" applyFont="1" applyFill="1" applyBorder="1" applyAlignment="1">
      <alignment horizontal="left"/>
    </xf>
    <xf numFmtId="0" fontId="2" fillId="2" borderId="20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44" fontId="0" fillId="2" borderId="27" xfId="1" applyFont="1" applyFill="1" applyBorder="1"/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35" xfId="0" applyFill="1" applyBorder="1"/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" fillId="2" borderId="25" xfId="0" applyFont="1" applyFill="1" applyBorder="1" applyAlignment="1">
      <alignment vertical="center"/>
    </xf>
    <xf numFmtId="0" fontId="3" fillId="2" borderId="20" xfId="0" applyFont="1" applyFill="1" applyBorder="1"/>
    <xf numFmtId="0" fontId="3" fillId="2" borderId="2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44" fontId="4" fillId="2" borderId="30" xfId="1" applyFont="1" applyFill="1" applyBorder="1"/>
    <xf numFmtId="14" fontId="4" fillId="2" borderId="30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44" fontId="3" fillId="2" borderId="30" xfId="1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center"/>
    </xf>
    <xf numFmtId="44" fontId="4" fillId="2" borderId="35" xfId="1" applyFont="1" applyFill="1" applyBorder="1"/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164" fontId="4" fillId="2" borderId="25" xfId="0" applyNumberFormat="1" applyFont="1" applyFill="1" applyBorder="1"/>
    <xf numFmtId="0" fontId="4" fillId="2" borderId="27" xfId="0" applyFont="1" applyFill="1" applyBorder="1"/>
    <xf numFmtId="0" fontId="4" fillId="2" borderId="35" xfId="0" applyFont="1" applyFill="1" applyBorder="1"/>
    <xf numFmtId="0" fontId="0" fillId="2" borderId="0" xfId="0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B13" sqref="B13:M13"/>
    </sheetView>
  </sheetViews>
  <sheetFormatPr defaultRowHeight="15" x14ac:dyDescent="0.25"/>
  <cols>
    <col min="1" max="1" width="12.85546875" customWidth="1"/>
    <col min="6" max="6" width="11.42578125" customWidth="1"/>
    <col min="7" max="7" width="14.85546875" customWidth="1"/>
    <col min="8" max="8" width="15.85546875" customWidth="1"/>
    <col min="9" max="9" width="10.7109375" customWidth="1"/>
    <col min="10" max="10" width="14.140625" customWidth="1"/>
    <col min="11" max="11" width="29.140625" customWidth="1"/>
    <col min="12" max="12" width="14.85546875" customWidth="1"/>
    <col min="13" max="13" width="15.5703125" customWidth="1"/>
  </cols>
  <sheetData>
    <row r="1" spans="1:13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1</v>
      </c>
      <c r="B2" s="3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x14ac:dyDescent="0.25">
      <c r="A3" s="6" t="s">
        <v>3</v>
      </c>
      <c r="B3" s="7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x14ac:dyDescent="0.25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3" x14ac:dyDescent="0.25">
      <c r="A5" s="6" t="s">
        <v>7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x14ac:dyDescent="0.25">
      <c r="A6" s="17" t="s">
        <v>8</v>
      </c>
      <c r="B6" s="18" t="s">
        <v>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x14ac:dyDescent="0.25">
      <c r="A7" s="21" t="s">
        <v>10</v>
      </c>
      <c r="B7" s="22" t="s">
        <v>11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x14ac:dyDescent="0.2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spans="1:13" x14ac:dyDescent="0.25">
      <c r="A9" s="29" t="s">
        <v>12</v>
      </c>
      <c r="B9" s="30"/>
      <c r="C9" s="30"/>
      <c r="D9" s="30"/>
      <c r="E9" s="30"/>
      <c r="F9" s="31"/>
      <c r="G9" s="32" t="s">
        <v>13</v>
      </c>
      <c r="H9" s="33" t="s">
        <v>14</v>
      </c>
      <c r="I9" s="34" t="s">
        <v>15</v>
      </c>
      <c r="J9" s="33" t="s">
        <v>16</v>
      </c>
      <c r="K9" s="34" t="s">
        <v>17</v>
      </c>
      <c r="L9" s="33" t="s">
        <v>18</v>
      </c>
      <c r="M9" s="35" t="s">
        <v>19</v>
      </c>
    </row>
    <row r="10" spans="1:13" x14ac:dyDescent="0.25">
      <c r="A10" s="36" t="s">
        <v>20</v>
      </c>
      <c r="B10" s="19"/>
      <c r="C10" s="19"/>
      <c r="D10" s="19"/>
      <c r="E10" s="19"/>
      <c r="F10" s="37"/>
      <c r="G10" s="38"/>
      <c r="H10" s="39"/>
      <c r="I10" s="40"/>
      <c r="J10" s="41"/>
      <c r="K10" s="42" t="s">
        <v>21</v>
      </c>
      <c r="L10" s="43"/>
      <c r="M10" s="44"/>
    </row>
    <row r="11" spans="1:13" x14ac:dyDescent="0.25">
      <c r="A11" s="45" t="s">
        <v>22</v>
      </c>
      <c r="B11" s="15"/>
      <c r="C11" s="15"/>
      <c r="D11" s="15"/>
      <c r="E11" s="15"/>
      <c r="F11" s="46"/>
      <c r="G11" s="47" t="s">
        <v>23</v>
      </c>
      <c r="H11" s="48">
        <v>432000</v>
      </c>
      <c r="I11" s="49" t="s">
        <v>24</v>
      </c>
      <c r="J11" s="50" t="s">
        <v>25</v>
      </c>
      <c r="K11" s="51" t="s">
        <v>26</v>
      </c>
      <c r="L11" s="52">
        <v>46082</v>
      </c>
      <c r="M11" s="53" t="s">
        <v>27</v>
      </c>
    </row>
    <row r="12" spans="1:13" ht="15.75" thickBot="1" x14ac:dyDescent="0.3">
      <c r="A12" s="54" t="s">
        <v>28</v>
      </c>
      <c r="B12" s="55"/>
      <c r="C12" s="55"/>
      <c r="D12" s="55"/>
      <c r="E12" s="55"/>
      <c r="F12" s="56"/>
      <c r="G12" s="57"/>
      <c r="H12" s="58"/>
      <c r="I12" s="59"/>
      <c r="J12" s="60"/>
      <c r="K12" s="61"/>
      <c r="L12" s="60"/>
      <c r="M12" s="62"/>
    </row>
    <row r="13" spans="1:13" x14ac:dyDescent="0.25">
      <c r="A13" s="63" t="s">
        <v>1</v>
      </c>
      <c r="B13" s="64" t="s">
        <v>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x14ac:dyDescent="0.25">
      <c r="A14" s="67" t="s">
        <v>3</v>
      </c>
      <c r="B14" s="7" t="s">
        <v>29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x14ac:dyDescent="0.25">
      <c r="A15" s="68" t="s">
        <v>5</v>
      </c>
      <c r="B15" s="11" t="s">
        <v>30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x14ac:dyDescent="0.25">
      <c r="A16" s="67" t="s">
        <v>7</v>
      </c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x14ac:dyDescent="0.25">
      <c r="A17" s="68" t="s">
        <v>8</v>
      </c>
      <c r="B17" s="69" t="s">
        <v>31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</row>
    <row r="18" spans="1:13" x14ac:dyDescent="0.25">
      <c r="A18" s="70" t="s">
        <v>10</v>
      </c>
      <c r="B18" s="71" t="s">
        <v>32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72"/>
    </row>
    <row r="19" spans="1:13" x14ac:dyDescent="0.25">
      <c r="A19" s="73" t="s">
        <v>12</v>
      </c>
      <c r="B19" s="74"/>
      <c r="C19" s="74"/>
      <c r="D19" s="74"/>
      <c r="E19" s="74"/>
      <c r="F19" s="75"/>
      <c r="G19" s="76" t="s">
        <v>13</v>
      </c>
      <c r="H19" s="77" t="s">
        <v>14</v>
      </c>
      <c r="I19" s="78" t="s">
        <v>15</v>
      </c>
      <c r="J19" s="79" t="s">
        <v>16</v>
      </c>
      <c r="K19" s="78" t="s">
        <v>17</v>
      </c>
      <c r="L19" s="79" t="s">
        <v>18</v>
      </c>
      <c r="M19" s="80" t="s">
        <v>19</v>
      </c>
    </row>
    <row r="20" spans="1:13" x14ac:dyDescent="0.25">
      <c r="A20" s="81" t="s">
        <v>33</v>
      </c>
      <c r="B20" s="82"/>
      <c r="C20" s="82"/>
      <c r="D20" s="82"/>
      <c r="E20" s="82"/>
      <c r="F20" s="83"/>
      <c r="G20" s="84"/>
      <c r="H20" s="85"/>
      <c r="I20" s="86" t="s">
        <v>34</v>
      </c>
      <c r="J20" s="87"/>
      <c r="K20" s="86" t="s">
        <v>35</v>
      </c>
      <c r="L20" s="52"/>
      <c r="M20" s="88"/>
    </row>
    <row r="21" spans="1:13" x14ac:dyDescent="0.25">
      <c r="A21" s="81" t="s">
        <v>36</v>
      </c>
      <c r="B21" s="82"/>
      <c r="C21" s="82"/>
      <c r="D21" s="82"/>
      <c r="E21" s="82"/>
      <c r="F21" s="83"/>
      <c r="G21" s="84" t="s">
        <v>37</v>
      </c>
      <c r="H21" s="85">
        <v>164103</v>
      </c>
      <c r="I21" s="86" t="s">
        <v>38</v>
      </c>
      <c r="J21" s="87" t="s">
        <v>39</v>
      </c>
      <c r="K21" s="86" t="s">
        <v>40</v>
      </c>
      <c r="L21" s="52">
        <v>44561</v>
      </c>
      <c r="M21" s="88"/>
    </row>
    <row r="22" spans="1:13" ht="15.75" thickBot="1" x14ac:dyDescent="0.3">
      <c r="A22" s="89" t="s">
        <v>41</v>
      </c>
      <c r="B22" s="90"/>
      <c r="C22" s="90"/>
      <c r="D22" s="90"/>
      <c r="E22" s="90"/>
      <c r="F22" s="91"/>
      <c r="G22" s="92"/>
      <c r="H22" s="93"/>
      <c r="I22" s="94" t="s">
        <v>42</v>
      </c>
      <c r="J22" s="95"/>
      <c r="K22" s="94"/>
      <c r="L22" s="95"/>
      <c r="M22" s="96"/>
    </row>
    <row r="23" spans="1:13" x14ac:dyDescent="0.25">
      <c r="A23" s="2" t="s">
        <v>1</v>
      </c>
      <c r="B23" s="3" t="s">
        <v>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x14ac:dyDescent="0.25">
      <c r="A24" s="6" t="s">
        <v>3</v>
      </c>
      <c r="B24" s="7" t="s">
        <v>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</row>
    <row r="25" spans="1:13" x14ac:dyDescent="0.25">
      <c r="A25" s="10" t="s">
        <v>5</v>
      </c>
      <c r="B25" s="11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3"/>
    </row>
    <row r="26" spans="1:13" x14ac:dyDescent="0.25">
      <c r="A26" s="6" t="s">
        <v>7</v>
      </c>
      <c r="B26" s="14" t="s">
        <v>44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</row>
    <row r="27" spans="1:13" x14ac:dyDescent="0.25">
      <c r="A27" s="17" t="s">
        <v>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3" x14ac:dyDescent="0.25">
      <c r="A28" s="21" t="s">
        <v>10</v>
      </c>
      <c r="B28" s="22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x14ac:dyDescent="0.25">
      <c r="A29" s="25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x14ac:dyDescent="0.25">
      <c r="A30" s="29" t="s">
        <v>12</v>
      </c>
      <c r="B30" s="30"/>
      <c r="C30" s="30"/>
      <c r="D30" s="30"/>
      <c r="E30" s="30"/>
      <c r="F30" s="31"/>
      <c r="G30" s="32" t="s">
        <v>13</v>
      </c>
      <c r="H30" s="33" t="s">
        <v>14</v>
      </c>
      <c r="I30" s="34" t="s">
        <v>15</v>
      </c>
      <c r="J30" s="33" t="s">
        <v>16</v>
      </c>
      <c r="K30" s="34" t="s">
        <v>17</v>
      </c>
      <c r="L30" s="33" t="s">
        <v>18</v>
      </c>
      <c r="M30" s="35" t="s">
        <v>19</v>
      </c>
    </row>
    <row r="31" spans="1:13" x14ac:dyDescent="0.25">
      <c r="A31" s="36" t="s">
        <v>46</v>
      </c>
      <c r="B31" s="19"/>
      <c r="C31" s="19"/>
      <c r="D31" s="19"/>
      <c r="E31" s="19"/>
      <c r="F31" s="37"/>
      <c r="G31" s="38"/>
      <c r="H31" s="39"/>
      <c r="I31" s="40" t="s">
        <v>47</v>
      </c>
      <c r="J31" s="41"/>
      <c r="K31" s="97"/>
      <c r="L31" s="43"/>
      <c r="M31" s="44"/>
    </row>
    <row r="32" spans="1:13" x14ac:dyDescent="0.25">
      <c r="A32" s="45" t="s">
        <v>48</v>
      </c>
      <c r="B32" s="15"/>
      <c r="C32" s="15"/>
      <c r="D32" s="15"/>
      <c r="E32" s="15"/>
      <c r="F32" s="46"/>
      <c r="G32" s="47" t="s">
        <v>23</v>
      </c>
      <c r="H32" s="48">
        <v>429152</v>
      </c>
      <c r="I32" s="49" t="s">
        <v>49</v>
      </c>
      <c r="J32" s="50" t="s">
        <v>25</v>
      </c>
      <c r="K32" s="51" t="s">
        <v>50</v>
      </c>
      <c r="L32" s="52">
        <v>44796</v>
      </c>
      <c r="M32" s="53" t="s">
        <v>27</v>
      </c>
    </row>
    <row r="33" spans="1:13" ht="15.75" thickBot="1" x14ac:dyDescent="0.3">
      <c r="A33" s="54" t="s">
        <v>51</v>
      </c>
      <c r="B33" s="55"/>
      <c r="C33" s="55"/>
      <c r="D33" s="55"/>
      <c r="E33" s="55"/>
      <c r="F33" s="56"/>
      <c r="G33" s="57"/>
      <c r="H33" s="58"/>
      <c r="I33" s="59"/>
      <c r="J33" s="60"/>
      <c r="K33" s="61"/>
      <c r="L33" s="60"/>
      <c r="M33" s="62"/>
    </row>
    <row r="34" spans="1:13" x14ac:dyDescent="0.25">
      <c r="A34" s="2" t="s">
        <v>1</v>
      </c>
      <c r="B34" s="3" t="s">
        <v>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</row>
    <row r="35" spans="1:13" x14ac:dyDescent="0.25">
      <c r="A35" s="6" t="s">
        <v>3</v>
      </c>
      <c r="B35" s="7" t="s">
        <v>29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6" spans="1:13" x14ac:dyDescent="0.25">
      <c r="A36" s="10" t="s">
        <v>5</v>
      </c>
      <c r="B36" s="11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</row>
    <row r="37" spans="1:13" x14ac:dyDescent="0.25">
      <c r="A37" s="6" t="s">
        <v>7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1:13" x14ac:dyDescent="0.25">
      <c r="A38" s="10" t="s">
        <v>8</v>
      </c>
      <c r="B38" s="11" t="s">
        <v>52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/>
    </row>
    <row r="39" spans="1:13" x14ac:dyDescent="0.25">
      <c r="A39" s="98" t="s">
        <v>10</v>
      </c>
      <c r="B39" s="71" t="s">
        <v>53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72"/>
    </row>
    <row r="40" spans="1:13" x14ac:dyDescent="0.25">
      <c r="A40" s="99" t="s">
        <v>12</v>
      </c>
      <c r="B40" s="100"/>
      <c r="C40" s="100"/>
      <c r="D40" s="100"/>
      <c r="E40" s="100"/>
      <c r="F40" s="101"/>
      <c r="G40" s="102" t="s">
        <v>13</v>
      </c>
      <c r="H40" s="103" t="s">
        <v>14</v>
      </c>
      <c r="I40" s="104" t="s">
        <v>15</v>
      </c>
      <c r="J40" s="103" t="s">
        <v>16</v>
      </c>
      <c r="K40" s="104" t="s">
        <v>17</v>
      </c>
      <c r="L40" s="103" t="s">
        <v>18</v>
      </c>
      <c r="M40" s="105" t="s">
        <v>19</v>
      </c>
    </row>
    <row r="41" spans="1:13" x14ac:dyDescent="0.25">
      <c r="A41" s="45" t="s">
        <v>54</v>
      </c>
      <c r="B41" s="15"/>
      <c r="C41" s="15"/>
      <c r="D41" s="15"/>
      <c r="E41" s="15"/>
      <c r="F41" s="46"/>
      <c r="G41" s="47"/>
      <c r="H41" s="48"/>
      <c r="I41" s="49"/>
      <c r="J41" s="50"/>
      <c r="K41" s="49" t="s">
        <v>55</v>
      </c>
      <c r="L41" s="52"/>
      <c r="M41" s="53"/>
    </row>
    <row r="42" spans="1:13" x14ac:dyDescent="0.25">
      <c r="A42" s="45" t="s">
        <v>56</v>
      </c>
      <c r="B42" s="15"/>
      <c r="C42" s="15"/>
      <c r="D42" s="15"/>
      <c r="E42" s="15"/>
      <c r="F42" s="46"/>
      <c r="G42" s="47" t="s">
        <v>37</v>
      </c>
      <c r="H42" s="48">
        <v>131674.57</v>
      </c>
      <c r="I42" s="49" t="s">
        <v>57</v>
      </c>
      <c r="J42" s="50" t="s">
        <v>58</v>
      </c>
      <c r="K42" s="49" t="s">
        <v>59</v>
      </c>
      <c r="L42" s="52">
        <v>44561</v>
      </c>
      <c r="M42" s="53"/>
    </row>
    <row r="43" spans="1:13" x14ac:dyDescent="0.25">
      <c r="A43" s="45" t="s">
        <v>60</v>
      </c>
      <c r="B43" s="15"/>
      <c r="C43" s="15"/>
      <c r="D43" s="15"/>
      <c r="E43" s="15"/>
      <c r="F43" s="46"/>
      <c r="G43" s="47"/>
      <c r="H43" s="48"/>
      <c r="I43" s="49"/>
      <c r="J43" s="50" t="s">
        <v>61</v>
      </c>
      <c r="K43" s="49"/>
      <c r="L43" s="52"/>
      <c r="M43" s="53"/>
    </row>
    <row r="44" spans="1:13" x14ac:dyDescent="0.25">
      <c r="A44" s="54" t="s">
        <v>62</v>
      </c>
      <c r="B44" s="55"/>
      <c r="C44" s="55"/>
      <c r="D44" s="55"/>
      <c r="E44" s="55"/>
      <c r="F44" s="56"/>
      <c r="G44" s="106" t="s">
        <v>23</v>
      </c>
      <c r="H44" s="107">
        <v>88000</v>
      </c>
      <c r="I44" s="106"/>
      <c r="J44" s="106" t="s">
        <v>25</v>
      </c>
      <c r="K44" s="106" t="s">
        <v>63</v>
      </c>
      <c r="L44" s="108">
        <v>44819</v>
      </c>
      <c r="M44" s="106" t="s">
        <v>27</v>
      </c>
    </row>
    <row r="45" spans="1:13" x14ac:dyDescent="0.25">
      <c r="A45" s="11"/>
      <c r="B45" s="12"/>
      <c r="C45" s="12"/>
      <c r="D45" s="12"/>
      <c r="E45" s="12"/>
      <c r="F45" s="109"/>
      <c r="G45" s="103" t="s">
        <v>64</v>
      </c>
      <c r="H45" s="110">
        <f>SUM(H42:H44)</f>
        <v>219674.57</v>
      </c>
      <c r="I45" s="111"/>
      <c r="J45" s="112"/>
      <c r="K45" s="112"/>
      <c r="L45" s="112"/>
      <c r="M45" s="113"/>
    </row>
    <row r="46" spans="1:13" ht="15.75" thickBot="1" x14ac:dyDescent="0.3">
      <c r="A46" s="114" t="s">
        <v>65</v>
      </c>
      <c r="B46" s="115"/>
      <c r="C46" s="115"/>
      <c r="D46" s="115"/>
      <c r="E46" s="115"/>
      <c r="F46" s="116"/>
      <c r="G46" s="117" t="s">
        <v>66</v>
      </c>
      <c r="H46" s="118">
        <v>53610</v>
      </c>
      <c r="I46" s="119" t="s">
        <v>57</v>
      </c>
      <c r="J46" s="120"/>
      <c r="K46" s="119"/>
      <c r="L46" s="120"/>
      <c r="M46" s="121"/>
    </row>
    <row r="47" spans="1:13" x14ac:dyDescent="0.25">
      <c r="A47" s="2" t="s">
        <v>1</v>
      </c>
      <c r="B47" s="3" t="s">
        <v>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1:13" x14ac:dyDescent="0.25">
      <c r="A48" s="6" t="s">
        <v>3</v>
      </c>
      <c r="B48" s="7" t="s">
        <v>29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x14ac:dyDescent="0.25">
      <c r="A49" s="10" t="s">
        <v>5</v>
      </c>
      <c r="B49" s="11" t="s">
        <v>67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</row>
    <row r="50" spans="1:13" x14ac:dyDescent="0.25">
      <c r="A50" s="6" t="s">
        <v>7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</row>
    <row r="51" spans="1:13" x14ac:dyDescent="0.25">
      <c r="A51" s="10" t="s">
        <v>8</v>
      </c>
      <c r="B51" s="11" t="s">
        <v>68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</row>
    <row r="52" spans="1:13" x14ac:dyDescent="0.25">
      <c r="A52" s="98" t="s">
        <v>10</v>
      </c>
      <c r="B52" s="71" t="s">
        <v>69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72"/>
    </row>
    <row r="53" spans="1:13" x14ac:dyDescent="0.25">
      <c r="A53" s="99" t="s">
        <v>12</v>
      </c>
      <c r="B53" s="100"/>
      <c r="C53" s="100"/>
      <c r="D53" s="100"/>
      <c r="E53" s="100"/>
      <c r="F53" s="101"/>
      <c r="G53" s="102" t="s">
        <v>13</v>
      </c>
      <c r="H53" s="103" t="s">
        <v>14</v>
      </c>
      <c r="I53" s="104" t="s">
        <v>15</v>
      </c>
      <c r="J53" s="103" t="s">
        <v>16</v>
      </c>
      <c r="K53" s="104" t="s">
        <v>17</v>
      </c>
      <c r="L53" s="103" t="s">
        <v>18</v>
      </c>
      <c r="M53" s="105" t="s">
        <v>19</v>
      </c>
    </row>
    <row r="54" spans="1:13" x14ac:dyDescent="0.25">
      <c r="A54" s="36" t="s">
        <v>70</v>
      </c>
      <c r="B54" s="19"/>
      <c r="C54" s="19"/>
      <c r="D54" s="19"/>
      <c r="E54" s="19"/>
      <c r="F54" s="37"/>
      <c r="G54" s="38"/>
      <c r="H54" s="122"/>
      <c r="I54" s="40" t="s">
        <v>57</v>
      </c>
      <c r="J54" s="41"/>
      <c r="K54" s="40"/>
      <c r="L54" s="43"/>
      <c r="M54" s="44"/>
    </row>
    <row r="55" spans="1:13" x14ac:dyDescent="0.25">
      <c r="A55" s="45" t="s">
        <v>71</v>
      </c>
      <c r="B55" s="15"/>
      <c r="C55" s="15"/>
      <c r="D55" s="15"/>
      <c r="E55" s="15"/>
      <c r="F55" s="46"/>
      <c r="G55" s="47" t="s">
        <v>23</v>
      </c>
      <c r="H55" s="48">
        <v>364460</v>
      </c>
      <c r="I55" s="49" t="s">
        <v>72</v>
      </c>
      <c r="J55" s="50" t="s">
        <v>25</v>
      </c>
      <c r="K55" s="49" t="s">
        <v>50</v>
      </c>
      <c r="L55" s="52">
        <v>44819</v>
      </c>
      <c r="M55" s="53" t="s">
        <v>27</v>
      </c>
    </row>
    <row r="56" spans="1:13" ht="15.75" thickBot="1" x14ac:dyDescent="0.3">
      <c r="A56" s="54" t="s">
        <v>73</v>
      </c>
      <c r="B56" s="55"/>
      <c r="C56" s="55"/>
      <c r="D56" s="55"/>
      <c r="E56" s="55"/>
      <c r="F56" s="56"/>
      <c r="G56" s="57"/>
      <c r="H56" s="58"/>
      <c r="I56" s="59"/>
      <c r="J56" s="60"/>
      <c r="K56" s="59"/>
      <c r="L56" s="60"/>
      <c r="M56" s="62"/>
    </row>
    <row r="57" spans="1:13" x14ac:dyDescent="0.25">
      <c r="A57" s="2" t="s">
        <v>1</v>
      </c>
      <c r="B57" s="3" t="s">
        <v>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1:13" x14ac:dyDescent="0.25">
      <c r="A58" s="6" t="s">
        <v>3</v>
      </c>
      <c r="B58" s="7" t="s">
        <v>74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3" x14ac:dyDescent="0.25">
      <c r="A59" s="10" t="s">
        <v>5</v>
      </c>
      <c r="B59" s="11" t="s">
        <v>75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x14ac:dyDescent="0.25">
      <c r="A60" s="6" t="s">
        <v>7</v>
      </c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6"/>
    </row>
    <row r="61" spans="1:13" x14ac:dyDescent="0.25">
      <c r="A61" s="10" t="s">
        <v>8</v>
      </c>
      <c r="B61" s="11" t="s">
        <v>76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/>
    </row>
    <row r="62" spans="1:13" x14ac:dyDescent="0.25">
      <c r="A62" s="98" t="s">
        <v>10</v>
      </c>
      <c r="B62" s="71" t="s">
        <v>77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72"/>
    </row>
    <row r="63" spans="1:13" x14ac:dyDescent="0.25">
      <c r="A63" s="99" t="s">
        <v>12</v>
      </c>
      <c r="B63" s="100"/>
      <c r="C63" s="100"/>
      <c r="D63" s="100"/>
      <c r="E63" s="100"/>
      <c r="F63" s="101"/>
      <c r="G63" s="102" t="s">
        <v>13</v>
      </c>
      <c r="H63" s="103" t="s">
        <v>14</v>
      </c>
      <c r="I63" s="104" t="s">
        <v>15</v>
      </c>
      <c r="J63" s="103" t="s">
        <v>16</v>
      </c>
      <c r="K63" s="104" t="s">
        <v>17</v>
      </c>
      <c r="L63" s="103" t="s">
        <v>18</v>
      </c>
      <c r="M63" s="105" t="s">
        <v>19</v>
      </c>
    </row>
    <row r="64" spans="1:13" x14ac:dyDescent="0.25">
      <c r="A64" s="36" t="s">
        <v>78</v>
      </c>
      <c r="B64" s="19"/>
      <c r="C64" s="19"/>
      <c r="D64" s="19"/>
      <c r="E64" s="19"/>
      <c r="F64" s="37"/>
      <c r="G64" s="38"/>
      <c r="H64" s="122"/>
      <c r="I64" s="40"/>
      <c r="J64" s="41"/>
      <c r="K64" s="40" t="s">
        <v>79</v>
      </c>
      <c r="L64" s="43"/>
      <c r="M64" s="44"/>
    </row>
    <row r="65" spans="1:13" x14ac:dyDescent="0.25">
      <c r="A65" s="45" t="s">
        <v>80</v>
      </c>
      <c r="B65" s="15"/>
      <c r="C65" s="15"/>
      <c r="D65" s="15"/>
      <c r="E65" s="15"/>
      <c r="F65" s="46"/>
      <c r="G65" s="47" t="s">
        <v>37</v>
      </c>
      <c r="H65" s="48">
        <v>676132.24</v>
      </c>
      <c r="I65" s="49" t="s">
        <v>24</v>
      </c>
      <c r="J65" s="50" t="s">
        <v>39</v>
      </c>
      <c r="K65" s="49" t="s">
        <v>59</v>
      </c>
      <c r="L65" s="52">
        <v>44561</v>
      </c>
      <c r="M65" s="53"/>
    </row>
    <row r="66" spans="1:13" x14ac:dyDescent="0.25">
      <c r="A66" s="54" t="s">
        <v>81</v>
      </c>
      <c r="B66" s="55"/>
      <c r="C66" s="55"/>
      <c r="D66" s="55"/>
      <c r="E66" s="55"/>
      <c r="F66" s="56"/>
      <c r="G66" s="57"/>
      <c r="H66" s="58"/>
      <c r="I66" s="59"/>
      <c r="J66" s="60"/>
      <c r="K66" s="59"/>
      <c r="L66" s="60"/>
      <c r="M66" s="62"/>
    </row>
    <row r="67" spans="1:13" x14ac:dyDescent="0.25">
      <c r="A67" s="36" t="s">
        <v>78</v>
      </c>
      <c r="B67" s="19"/>
      <c r="C67" s="19"/>
      <c r="D67" s="19"/>
      <c r="E67" s="19"/>
      <c r="F67" s="37"/>
      <c r="G67" s="47"/>
      <c r="H67" s="123"/>
      <c r="I67" s="49" t="s">
        <v>57</v>
      </c>
      <c r="J67" s="50"/>
      <c r="K67" s="49" t="s">
        <v>55</v>
      </c>
      <c r="L67" s="50"/>
      <c r="M67" s="53"/>
    </row>
    <row r="68" spans="1:13" x14ac:dyDescent="0.25">
      <c r="A68" s="45" t="s">
        <v>80</v>
      </c>
      <c r="B68" s="15"/>
      <c r="C68" s="15"/>
      <c r="D68" s="15"/>
      <c r="E68" s="15"/>
      <c r="F68" s="46"/>
      <c r="G68" s="47" t="s">
        <v>37</v>
      </c>
      <c r="H68" s="48">
        <v>82743.960000000006</v>
      </c>
      <c r="I68" s="49" t="s">
        <v>72</v>
      </c>
      <c r="J68" s="50" t="s">
        <v>39</v>
      </c>
      <c r="K68" s="49" t="s">
        <v>59</v>
      </c>
      <c r="L68" s="52">
        <v>44561</v>
      </c>
      <c r="M68" s="53"/>
    </row>
    <row r="69" spans="1:13" ht="15.75" thickBot="1" x14ac:dyDescent="0.3">
      <c r="A69" s="54" t="s">
        <v>81</v>
      </c>
      <c r="B69" s="55"/>
      <c r="C69" s="55"/>
      <c r="D69" s="55"/>
      <c r="E69" s="55"/>
      <c r="F69" s="56"/>
      <c r="G69" s="117"/>
      <c r="H69" s="124"/>
      <c r="I69" s="119"/>
      <c r="J69" s="120"/>
      <c r="K69" s="119"/>
      <c r="L69" s="120"/>
      <c r="M69" s="121"/>
    </row>
    <row r="70" spans="1:13" x14ac:dyDescent="0.25">
      <c r="A70" s="2" t="s">
        <v>1</v>
      </c>
      <c r="B70" s="3" t="s">
        <v>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</row>
    <row r="71" spans="1:13" x14ac:dyDescent="0.25">
      <c r="A71" s="6" t="s">
        <v>3</v>
      </c>
      <c r="B71" s="7" t="s">
        <v>29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9"/>
    </row>
    <row r="72" spans="1:13" x14ac:dyDescent="0.25">
      <c r="A72" s="10" t="s">
        <v>5</v>
      </c>
      <c r="B72" s="11" t="s">
        <v>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/>
    </row>
    <row r="73" spans="1:13" x14ac:dyDescent="0.25">
      <c r="A73" s="6" t="s">
        <v>7</v>
      </c>
      <c r="B73" s="14" t="s">
        <v>82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6"/>
    </row>
    <row r="74" spans="1:13" x14ac:dyDescent="0.25">
      <c r="A74" s="10" t="s">
        <v>8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/>
    </row>
    <row r="75" spans="1:13" x14ac:dyDescent="0.25">
      <c r="A75" s="98" t="s">
        <v>10</v>
      </c>
      <c r="B75" s="71" t="s">
        <v>83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72"/>
    </row>
    <row r="76" spans="1:13" x14ac:dyDescent="0.25">
      <c r="A76" s="99" t="s">
        <v>12</v>
      </c>
      <c r="B76" s="100"/>
      <c r="C76" s="100"/>
      <c r="D76" s="100"/>
      <c r="E76" s="100"/>
      <c r="F76" s="101"/>
      <c r="G76" s="102" t="s">
        <v>13</v>
      </c>
      <c r="H76" s="103" t="s">
        <v>14</v>
      </c>
      <c r="I76" s="104" t="s">
        <v>15</v>
      </c>
      <c r="J76" s="103" t="s">
        <v>16</v>
      </c>
      <c r="K76" s="104" t="s">
        <v>17</v>
      </c>
      <c r="L76" s="103" t="s">
        <v>18</v>
      </c>
      <c r="M76" s="105" t="s">
        <v>19</v>
      </c>
    </row>
    <row r="77" spans="1:13" x14ac:dyDescent="0.25">
      <c r="A77" s="36" t="s">
        <v>84</v>
      </c>
      <c r="B77" s="19"/>
      <c r="C77" s="19"/>
      <c r="D77" s="19"/>
      <c r="E77" s="19"/>
      <c r="F77" s="37"/>
      <c r="G77" s="38"/>
      <c r="H77" s="122"/>
      <c r="I77" s="40"/>
      <c r="J77" s="41"/>
      <c r="K77" s="40" t="s">
        <v>35</v>
      </c>
      <c r="L77" s="43"/>
      <c r="M77" s="44"/>
    </row>
    <row r="78" spans="1:13" x14ac:dyDescent="0.25">
      <c r="A78" s="45" t="s">
        <v>85</v>
      </c>
      <c r="B78" s="15"/>
      <c r="C78" s="15"/>
      <c r="D78" s="15"/>
      <c r="E78" s="15"/>
      <c r="F78" s="46"/>
      <c r="G78" s="47" t="s">
        <v>37</v>
      </c>
      <c r="H78" s="48">
        <v>804660.73</v>
      </c>
      <c r="I78" s="49" t="s">
        <v>57</v>
      </c>
      <c r="J78" s="50" t="s">
        <v>39</v>
      </c>
      <c r="K78" s="49" t="s">
        <v>40</v>
      </c>
      <c r="L78" s="52">
        <v>44561</v>
      </c>
      <c r="M78" s="53"/>
    </row>
    <row r="79" spans="1:13" ht="15.75" thickBot="1" x14ac:dyDescent="0.3">
      <c r="A79" s="114" t="s">
        <v>86</v>
      </c>
      <c r="B79" s="115"/>
      <c r="C79" s="115"/>
      <c r="D79" s="115"/>
      <c r="E79" s="115"/>
      <c r="F79" s="116"/>
      <c r="G79" s="117"/>
      <c r="H79" s="124"/>
      <c r="I79" s="119"/>
      <c r="J79" s="120"/>
      <c r="K79" s="119"/>
      <c r="L79" s="120"/>
      <c r="M79" s="121"/>
    </row>
    <row r="80" spans="1:13" x14ac:dyDescent="0.25">
      <c r="A80" s="82" t="s">
        <v>87</v>
      </c>
      <c r="B80" s="82"/>
      <c r="C80" s="82"/>
      <c r="D80" s="82"/>
      <c r="E80" s="82"/>
      <c r="F80" s="82"/>
      <c r="G80" s="125"/>
      <c r="H80" s="125"/>
      <c r="I80" s="125"/>
      <c r="J80" s="125"/>
      <c r="K80" s="125"/>
      <c r="L80" s="125"/>
      <c r="M80" s="125"/>
    </row>
  </sheetData>
  <mergeCells count="81">
    <mergeCell ref="A78:F78"/>
    <mergeCell ref="A79:F79"/>
    <mergeCell ref="A80:F80"/>
    <mergeCell ref="B72:M72"/>
    <mergeCell ref="B73:M73"/>
    <mergeCell ref="B74:M74"/>
    <mergeCell ref="B75:M75"/>
    <mergeCell ref="A76:F76"/>
    <mergeCell ref="A77:F77"/>
    <mergeCell ref="A66:F66"/>
    <mergeCell ref="A67:F67"/>
    <mergeCell ref="A68:F68"/>
    <mergeCell ref="A69:F69"/>
    <mergeCell ref="B70:M70"/>
    <mergeCell ref="B71:M71"/>
    <mergeCell ref="B60:M60"/>
    <mergeCell ref="B61:M61"/>
    <mergeCell ref="B62:M62"/>
    <mergeCell ref="A63:F63"/>
    <mergeCell ref="A64:F64"/>
    <mergeCell ref="A65:F65"/>
    <mergeCell ref="A54:F54"/>
    <mergeCell ref="A55:F55"/>
    <mergeCell ref="A56:F56"/>
    <mergeCell ref="B57:M57"/>
    <mergeCell ref="B58:M58"/>
    <mergeCell ref="B59:M59"/>
    <mergeCell ref="B48:M48"/>
    <mergeCell ref="B49:M49"/>
    <mergeCell ref="B50:M50"/>
    <mergeCell ref="B51:M51"/>
    <mergeCell ref="B52:M52"/>
    <mergeCell ref="A53:F53"/>
    <mergeCell ref="A43:F43"/>
    <mergeCell ref="A44:F44"/>
    <mergeCell ref="A45:F45"/>
    <mergeCell ref="I45:M45"/>
    <mergeCell ref="A46:F46"/>
    <mergeCell ref="B47:M47"/>
    <mergeCell ref="B37:M37"/>
    <mergeCell ref="B38:M38"/>
    <mergeCell ref="B39:M39"/>
    <mergeCell ref="A40:F40"/>
    <mergeCell ref="A41:F41"/>
    <mergeCell ref="A42:F42"/>
    <mergeCell ref="A31:F31"/>
    <mergeCell ref="A32:F32"/>
    <mergeCell ref="A33:F33"/>
    <mergeCell ref="B34:M34"/>
    <mergeCell ref="B35:M35"/>
    <mergeCell ref="B36:M36"/>
    <mergeCell ref="B25:M25"/>
    <mergeCell ref="B26:M26"/>
    <mergeCell ref="B27:M27"/>
    <mergeCell ref="A28:A29"/>
    <mergeCell ref="B28:M29"/>
    <mergeCell ref="A30:F30"/>
    <mergeCell ref="A19:F19"/>
    <mergeCell ref="A20:F20"/>
    <mergeCell ref="A21:F21"/>
    <mergeCell ref="A22:F22"/>
    <mergeCell ref="B23:M23"/>
    <mergeCell ref="B24:M24"/>
    <mergeCell ref="B13:M13"/>
    <mergeCell ref="B14:M14"/>
    <mergeCell ref="B15:M15"/>
    <mergeCell ref="B16:M16"/>
    <mergeCell ref="B17:M17"/>
    <mergeCell ref="B18:M18"/>
    <mergeCell ref="A7:A8"/>
    <mergeCell ref="B7:M8"/>
    <mergeCell ref="A9:F9"/>
    <mergeCell ref="A10:F10"/>
    <mergeCell ref="A11:F11"/>
    <mergeCell ref="A12:F12"/>
    <mergeCell ref="A1:M1"/>
    <mergeCell ref="B2:M2"/>
    <mergeCell ref="B3:M3"/>
    <mergeCell ref="B4:M4"/>
    <mergeCell ref="B5:M5"/>
    <mergeCell ref="B6:M6"/>
  </mergeCells>
  <pageMargins left="0.31496062992125984" right="0.31496062992125984" top="0.39370078740157483" bottom="0.39370078740157483" header="0.31496062992125984" footer="0.31496062992125984"/>
  <pageSetup paperSize="9" scale="8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2021 Completo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dcterms:created xsi:type="dcterms:W3CDTF">2023-06-28T13:13:16Z</dcterms:created>
  <dcterms:modified xsi:type="dcterms:W3CDTF">2023-06-28T13:14:18Z</dcterms:modified>
</cp:coreProperties>
</file>