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9875" windowHeight="7650" activeTab="1"/>
  </bookViews>
  <sheets>
    <sheet name="Transf. 2018" sheetId="1" r:id="rId1"/>
    <sheet name="Transf. 2019" sheetId="2" r:id="rId2"/>
  </sheets>
  <calcPr calcId="144525"/>
</workbook>
</file>

<file path=xl/calcChain.xml><?xml version="1.0" encoding="utf-8"?>
<calcChain xmlns="http://schemas.openxmlformats.org/spreadsheetml/2006/main">
  <c r="E18" i="2" l="1"/>
  <c r="D18" i="2"/>
  <c r="C18" i="2"/>
  <c r="B18" i="2"/>
  <c r="C21" i="1" l="1"/>
  <c r="C18" i="1" l="1"/>
  <c r="E18" i="1" l="1"/>
  <c r="B18" i="1" l="1"/>
  <c r="D18" i="1"/>
</calcChain>
</file>

<file path=xl/sharedStrings.xml><?xml version="1.0" encoding="utf-8"?>
<sst xmlns="http://schemas.openxmlformats.org/spreadsheetml/2006/main" count="20" uniqueCount="15">
  <si>
    <t>HOSPITAL ASSOC. ASSIST. SOCIAL</t>
  </si>
  <si>
    <t>A.P.A.E.</t>
  </si>
  <si>
    <t>APORTE AO RPPS</t>
  </si>
  <si>
    <t>PODER LEGISLATIVO</t>
  </si>
  <si>
    <t>ÓRGÃOS PÚBLICOS OU PRIVADOS BENEFICIADOS POR TRANSFERÊNCIAS OU REPASSES</t>
  </si>
  <si>
    <t>ANO 2018</t>
  </si>
  <si>
    <t>CONTA 2102</t>
  </si>
  <si>
    <t>CONTA 5144</t>
  </si>
  <si>
    <t>CREDOR 195</t>
  </si>
  <si>
    <t>CREDOR 238</t>
  </si>
  <si>
    <t>média</t>
  </si>
  <si>
    <t>CRITÉRIO DE AVALIAÇÃO N° 04 PORTAL DA TRANSPARÊNCIA EXECUTIVO PINHEIRO MACHADO - ANO 2018</t>
  </si>
  <si>
    <t>ANO 2019</t>
  </si>
  <si>
    <t>ESTADO DO RIO GRANDE DO SUL</t>
  </si>
  <si>
    <t>PREFEITURA MUNICIPAL DE PINHEIRO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</si>
</sst>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/>
    <xf numFmtId="17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5" fontId="4" fillId="0" borderId="1" xfId="2" applyFont="1" applyBorder="1" applyAlignment="1">
      <alignment horizontal="center"/>
    </xf>
    <xf numFmtId="165" fontId="4" fillId="0" borderId="1" xfId="2" applyFont="1" applyBorder="1" applyAlignment="1">
      <alignment horizontal="left"/>
    </xf>
    <xf numFmtId="164" fontId="3" fillId="0" borderId="1" xfId="1" applyFont="1" applyFill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1" sqref="D21"/>
    </sheetView>
  </sheetViews>
  <sheetFormatPr defaultRowHeight="15.75" x14ac:dyDescent="0.25"/>
  <cols>
    <col min="1" max="1" width="18.42578125" style="1" customWidth="1"/>
    <col min="2" max="2" width="26.140625" style="1" customWidth="1"/>
    <col min="3" max="3" width="23.85546875" style="1" customWidth="1"/>
    <col min="4" max="4" width="21.7109375" style="1" customWidth="1"/>
    <col min="5" max="5" width="41" style="1" customWidth="1"/>
    <col min="6" max="16384" width="9.140625" style="1"/>
  </cols>
  <sheetData>
    <row r="1" spans="1:5" x14ac:dyDescent="0.25">
      <c r="A1" s="14" t="s">
        <v>11</v>
      </c>
      <c r="B1" s="14"/>
      <c r="C1" s="14"/>
      <c r="D1" s="14"/>
      <c r="E1" s="14"/>
    </row>
    <row r="3" spans="1:5" x14ac:dyDescent="0.25">
      <c r="A3" s="2"/>
      <c r="B3" s="13" t="s">
        <v>4</v>
      </c>
      <c r="C3" s="13"/>
      <c r="D3" s="13"/>
      <c r="E3" s="13"/>
    </row>
    <row r="4" spans="1:5" x14ac:dyDescent="0.25">
      <c r="A4" s="6" t="s">
        <v>5</v>
      </c>
      <c r="B4" s="6" t="s">
        <v>3</v>
      </c>
      <c r="C4" s="6" t="s">
        <v>2</v>
      </c>
      <c r="D4" s="6" t="s">
        <v>1</v>
      </c>
      <c r="E4" s="6" t="s">
        <v>0</v>
      </c>
    </row>
    <row r="5" spans="1:5" x14ac:dyDescent="0.25">
      <c r="A5" s="4">
        <v>43070</v>
      </c>
      <c r="B5" s="9">
        <v>0</v>
      </c>
      <c r="C5" s="7">
        <v>238400</v>
      </c>
      <c r="D5" s="8">
        <v>0</v>
      </c>
      <c r="E5" s="7">
        <v>32746.45</v>
      </c>
    </row>
    <row r="6" spans="1:5" x14ac:dyDescent="0.25">
      <c r="A6" s="4">
        <v>43101</v>
      </c>
      <c r="B6" s="5">
        <v>145250</v>
      </c>
      <c r="C6" s="5">
        <v>463000</v>
      </c>
      <c r="D6" s="5">
        <v>8338.56</v>
      </c>
      <c r="E6" s="10">
        <v>32746.45</v>
      </c>
    </row>
    <row r="7" spans="1:5" x14ac:dyDescent="0.25">
      <c r="A7" s="4">
        <v>43132</v>
      </c>
      <c r="B7" s="5">
        <v>145250</v>
      </c>
      <c r="C7" s="5">
        <v>537500</v>
      </c>
      <c r="D7" s="5">
        <v>8338.56</v>
      </c>
      <c r="E7" s="10">
        <v>32746.45</v>
      </c>
    </row>
    <row r="8" spans="1:5" x14ac:dyDescent="0.25">
      <c r="A8" s="4">
        <v>43160</v>
      </c>
      <c r="B8" s="5">
        <v>145250</v>
      </c>
      <c r="C8" s="5">
        <v>327000</v>
      </c>
      <c r="D8" s="5">
        <v>8338.56</v>
      </c>
      <c r="E8" s="10">
        <v>32746.45</v>
      </c>
    </row>
    <row r="9" spans="1:5" x14ac:dyDescent="0.25">
      <c r="A9" s="4">
        <v>43191</v>
      </c>
      <c r="B9" s="5">
        <v>145250</v>
      </c>
      <c r="C9" s="5">
        <v>495000</v>
      </c>
      <c r="D9" s="5">
        <v>8338.56</v>
      </c>
      <c r="E9" s="10">
        <v>32746.45</v>
      </c>
    </row>
    <row r="10" spans="1:5" x14ac:dyDescent="0.25">
      <c r="A10" s="4">
        <v>43221</v>
      </c>
      <c r="B10" s="5">
        <v>145250</v>
      </c>
      <c r="C10" s="5">
        <v>521000</v>
      </c>
      <c r="D10" s="5">
        <v>8338.56</v>
      </c>
      <c r="E10" s="10">
        <v>32746.45</v>
      </c>
    </row>
    <row r="11" spans="1:5" x14ac:dyDescent="0.25">
      <c r="A11" s="4">
        <v>43252</v>
      </c>
      <c r="B11" s="5">
        <v>145250</v>
      </c>
      <c r="C11" s="5">
        <v>666000</v>
      </c>
      <c r="D11" s="5">
        <v>8338.56</v>
      </c>
      <c r="E11" s="10">
        <v>32746.45</v>
      </c>
    </row>
    <row r="12" spans="1:5" x14ac:dyDescent="0.25">
      <c r="A12" s="4">
        <v>43282</v>
      </c>
      <c r="B12" s="5">
        <v>145250</v>
      </c>
      <c r="C12" s="5">
        <v>241007.14</v>
      </c>
      <c r="D12" s="5">
        <v>8338.56</v>
      </c>
      <c r="E12" s="10">
        <v>32746.45</v>
      </c>
    </row>
    <row r="13" spans="1:5" x14ac:dyDescent="0.25">
      <c r="A13" s="4">
        <v>43313</v>
      </c>
      <c r="B13" s="5">
        <v>145250</v>
      </c>
      <c r="C13" s="5">
        <v>738029.9</v>
      </c>
      <c r="D13" s="5">
        <v>8338.56</v>
      </c>
      <c r="E13" s="10">
        <v>32746.45</v>
      </c>
    </row>
    <row r="14" spans="1:5" x14ac:dyDescent="0.25">
      <c r="A14" s="4">
        <v>43344</v>
      </c>
      <c r="B14" s="5">
        <v>145250</v>
      </c>
      <c r="C14" s="5">
        <v>471000</v>
      </c>
      <c r="D14" s="5">
        <v>8338.56</v>
      </c>
      <c r="E14" s="10">
        <v>16373.73</v>
      </c>
    </row>
    <row r="15" spans="1:5" x14ac:dyDescent="0.25">
      <c r="A15" s="4">
        <v>43374</v>
      </c>
      <c r="B15" s="5">
        <v>145250</v>
      </c>
      <c r="C15" s="5">
        <v>296000</v>
      </c>
      <c r="D15" s="5">
        <v>8338.56</v>
      </c>
      <c r="E15" s="10">
        <v>0</v>
      </c>
    </row>
    <row r="16" spans="1:5" x14ac:dyDescent="0.25">
      <c r="A16" s="4">
        <v>43405</v>
      </c>
      <c r="B16" s="5">
        <v>145250</v>
      </c>
      <c r="C16" s="5">
        <v>976139.97</v>
      </c>
      <c r="D16" s="5">
        <v>8338.56</v>
      </c>
      <c r="E16" s="5">
        <v>0</v>
      </c>
    </row>
    <row r="17" spans="1:5" x14ac:dyDescent="0.25">
      <c r="A17" s="4">
        <v>43435</v>
      </c>
      <c r="B17" s="5">
        <v>145250</v>
      </c>
      <c r="C17" s="5">
        <v>0</v>
      </c>
      <c r="D17" s="5">
        <v>8338.56</v>
      </c>
      <c r="E17" s="5">
        <v>0</v>
      </c>
    </row>
    <row r="18" spans="1:5" x14ac:dyDescent="0.25">
      <c r="A18" s="4"/>
      <c r="B18" s="3">
        <f>SUM(B6:B17)</f>
        <v>1743000</v>
      </c>
      <c r="C18" s="3">
        <f>SUM(C5:C17)</f>
        <v>5970077.0099999998</v>
      </c>
      <c r="D18" s="3">
        <f>SUM(D6:D17)</f>
        <v>100062.71999999999</v>
      </c>
      <c r="E18" s="3">
        <f>SUM(E5:E17)</f>
        <v>311091.78000000003</v>
      </c>
    </row>
    <row r="19" spans="1:5" x14ac:dyDescent="0.25">
      <c r="A19" s="2"/>
      <c r="B19" s="11" t="s">
        <v>6</v>
      </c>
      <c r="C19" s="11" t="s">
        <v>7</v>
      </c>
      <c r="D19" s="11" t="s">
        <v>8</v>
      </c>
      <c r="E19" s="11" t="s">
        <v>9</v>
      </c>
    </row>
    <row r="20" spans="1:5" x14ac:dyDescent="0.25">
      <c r="A20" s="2"/>
      <c r="B20" s="2"/>
      <c r="C20" s="2"/>
      <c r="D20" s="2"/>
      <c r="E20" s="2"/>
    </row>
    <row r="21" spans="1:5" x14ac:dyDescent="0.25">
      <c r="C21" s="12">
        <f>SUM(C6:C14)/9</f>
        <v>495504.11555555556</v>
      </c>
    </row>
    <row r="22" spans="1:5" x14ac:dyDescent="0.25">
      <c r="C22" s="1" t="s">
        <v>10</v>
      </c>
    </row>
  </sheetData>
  <mergeCells count="2">
    <mergeCell ref="B3:E3"/>
    <mergeCell ref="A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3" sqref="A3"/>
    </sheetView>
  </sheetViews>
  <sheetFormatPr defaultRowHeight="15.75" x14ac:dyDescent="0.25"/>
  <cols>
    <col min="1" max="1" width="18.42578125" style="1" customWidth="1"/>
    <col min="2" max="2" width="26.140625" style="1" customWidth="1"/>
    <col min="3" max="3" width="23.85546875" style="1" customWidth="1"/>
    <col min="4" max="4" width="21.7109375" style="1" customWidth="1"/>
    <col min="5" max="5" width="41" style="1" customWidth="1"/>
    <col min="6" max="16384" width="9.140625" style="1"/>
  </cols>
  <sheetData>
    <row r="1" spans="1:5" x14ac:dyDescent="0.25">
      <c r="A1" s="15" t="s">
        <v>13</v>
      </c>
      <c r="B1" s="15"/>
      <c r="C1" s="15"/>
      <c r="D1" s="15"/>
      <c r="E1" s="15"/>
    </row>
    <row r="2" spans="1:5" x14ac:dyDescent="0.25">
      <c r="A2" s="14" t="s">
        <v>14</v>
      </c>
      <c r="B2" s="14"/>
      <c r="C2" s="14"/>
      <c r="D2" s="14"/>
      <c r="E2" s="14"/>
    </row>
    <row r="4" spans="1:5" x14ac:dyDescent="0.25">
      <c r="A4" s="2"/>
      <c r="B4" s="13" t="s">
        <v>4</v>
      </c>
      <c r="C4" s="13"/>
      <c r="D4" s="13"/>
      <c r="E4" s="13"/>
    </row>
    <row r="5" spans="1:5" x14ac:dyDescent="0.25">
      <c r="A5" s="6" t="s">
        <v>12</v>
      </c>
      <c r="B5" s="6" t="s">
        <v>3</v>
      </c>
      <c r="C5" s="6" t="s">
        <v>2</v>
      </c>
      <c r="D5" s="6" t="s">
        <v>1</v>
      </c>
      <c r="E5" s="6" t="s">
        <v>0</v>
      </c>
    </row>
    <row r="6" spans="1:5" x14ac:dyDescent="0.25">
      <c r="A6" s="4">
        <v>43466</v>
      </c>
      <c r="B6" s="5">
        <v>155416.66</v>
      </c>
      <c r="C6" s="5">
        <v>0</v>
      </c>
      <c r="D6" s="5">
        <v>8338.56</v>
      </c>
      <c r="E6" s="10">
        <v>0</v>
      </c>
    </row>
    <row r="7" spans="1:5" x14ac:dyDescent="0.25">
      <c r="A7" s="4">
        <v>43497</v>
      </c>
      <c r="B7" s="5">
        <v>0</v>
      </c>
      <c r="C7" s="5">
        <v>0</v>
      </c>
      <c r="D7" s="5">
        <v>0</v>
      </c>
      <c r="E7" s="10">
        <v>0</v>
      </c>
    </row>
    <row r="8" spans="1:5" x14ac:dyDescent="0.25">
      <c r="A8" s="4">
        <v>43525</v>
      </c>
      <c r="B8" s="5">
        <v>0</v>
      </c>
      <c r="C8" s="5">
        <v>0</v>
      </c>
      <c r="D8" s="5">
        <v>0</v>
      </c>
      <c r="E8" s="10">
        <v>0</v>
      </c>
    </row>
    <row r="9" spans="1:5" x14ac:dyDescent="0.25">
      <c r="A9" s="4">
        <v>43556</v>
      </c>
      <c r="B9" s="5">
        <v>0</v>
      </c>
      <c r="C9" s="5">
        <v>0</v>
      </c>
      <c r="D9" s="5">
        <v>0</v>
      </c>
      <c r="E9" s="10">
        <v>0</v>
      </c>
    </row>
    <row r="10" spans="1:5" x14ac:dyDescent="0.25">
      <c r="A10" s="4">
        <v>43586</v>
      </c>
      <c r="B10" s="5">
        <v>0</v>
      </c>
      <c r="C10" s="5">
        <v>0</v>
      </c>
      <c r="D10" s="5">
        <v>0</v>
      </c>
      <c r="E10" s="10">
        <v>0</v>
      </c>
    </row>
    <row r="11" spans="1:5" x14ac:dyDescent="0.25">
      <c r="A11" s="4">
        <v>43617</v>
      </c>
      <c r="B11" s="5">
        <v>0</v>
      </c>
      <c r="C11" s="5">
        <v>0</v>
      </c>
      <c r="D11" s="5">
        <v>0</v>
      </c>
      <c r="E11" s="10">
        <v>0</v>
      </c>
    </row>
    <row r="12" spans="1:5" x14ac:dyDescent="0.25">
      <c r="A12" s="4">
        <v>43647</v>
      </c>
      <c r="B12" s="5">
        <v>0</v>
      </c>
      <c r="C12" s="5">
        <v>0</v>
      </c>
      <c r="D12" s="5">
        <v>0</v>
      </c>
      <c r="E12" s="10">
        <v>0</v>
      </c>
    </row>
    <row r="13" spans="1:5" x14ac:dyDescent="0.25">
      <c r="A13" s="4">
        <v>43678</v>
      </c>
      <c r="B13" s="5">
        <v>0</v>
      </c>
      <c r="C13" s="5">
        <v>0</v>
      </c>
      <c r="D13" s="5">
        <v>0</v>
      </c>
      <c r="E13" s="10">
        <v>0</v>
      </c>
    </row>
    <row r="14" spans="1:5" x14ac:dyDescent="0.25">
      <c r="A14" s="4">
        <v>43709</v>
      </c>
      <c r="B14" s="5">
        <v>0</v>
      </c>
      <c r="C14" s="5">
        <v>0</v>
      </c>
      <c r="D14" s="5">
        <v>0</v>
      </c>
      <c r="E14" s="10">
        <v>0</v>
      </c>
    </row>
    <row r="15" spans="1:5" x14ac:dyDescent="0.25">
      <c r="A15" s="4">
        <v>43739</v>
      </c>
      <c r="B15" s="5">
        <v>0</v>
      </c>
      <c r="C15" s="5">
        <v>0</v>
      </c>
      <c r="D15" s="5">
        <v>0</v>
      </c>
      <c r="E15" s="10">
        <v>0</v>
      </c>
    </row>
    <row r="16" spans="1:5" x14ac:dyDescent="0.25">
      <c r="A16" s="4">
        <v>43770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4">
        <v>43800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4"/>
      <c r="B18" s="3">
        <f>SUM(B6:B17)</f>
        <v>155416.66</v>
      </c>
      <c r="C18" s="3">
        <f>SUM(C6:C17)</f>
        <v>0</v>
      </c>
      <c r="D18" s="3">
        <f>SUM(D6:D17)</f>
        <v>8338.56</v>
      </c>
      <c r="E18" s="3">
        <f>SUM(E6:E17)</f>
        <v>0</v>
      </c>
    </row>
    <row r="19" spans="1:5" x14ac:dyDescent="0.25">
      <c r="A19" s="2"/>
      <c r="B19" s="11"/>
      <c r="C19" s="11"/>
      <c r="D19" s="11"/>
      <c r="E19" s="11"/>
    </row>
    <row r="20" spans="1:5" x14ac:dyDescent="0.25">
      <c r="A20" s="2"/>
      <c r="B20" s="2"/>
      <c r="C20" s="2"/>
      <c r="D20" s="2"/>
      <c r="E20" s="2"/>
    </row>
    <row r="21" spans="1:5" x14ac:dyDescent="0.25">
      <c r="C21" s="12"/>
    </row>
  </sheetData>
  <mergeCells count="3">
    <mergeCell ref="A2:E2"/>
    <mergeCell ref="B4:E4"/>
    <mergeCell ref="A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Transf. 2018</vt:lpstr>
      <vt:lpstr>Transf. 2019</vt:lpstr>
    </vt:vector>
  </TitlesOfParts>
  <Company>Prefeitura Municipal de Pinheiro Machado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Gigabyte</cp:lastModifiedBy>
  <cp:lastPrinted>2018-11-06T15:45:43Z</cp:lastPrinted>
  <dcterms:created xsi:type="dcterms:W3CDTF">2018-07-06T11:56:21Z</dcterms:created>
  <dcterms:modified xsi:type="dcterms:W3CDTF">2019-02-14T16:49:18Z</dcterms:modified>
</cp:coreProperties>
</file>